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1"/>
  </bookViews>
  <sheets>
    <sheet name="EMPENHO CONSUMO" sheetId="1" r:id="rId1"/>
    <sheet name="EMPENHO SERVIÇO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<sst xmlns="http://schemas.openxmlformats.org/spreadsheetml/2006/main" count="96" uniqueCount="72">
  <si>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DESCRIÇÃO</t>
  </si>
  <si>
    <t>EMPENHO</t>
  </si>
  <si>
    <t>DATA</t>
  </si>
  <si>
    <t>QUANTIDADE</t>
  </si>
  <si>
    <t>VALOR UNIT</t>
  </si>
  <si>
    <t xml:space="preserve">VALOR TOTAL </t>
  </si>
  <si>
    <t>TOTAL</t>
  </si>
  <si>
    <t>UNIVERSIDADE FEDERAL DA PARAÍBA</t>
  </si>
  <si>
    <t>CENTRO DE CIÊNCIAS APLICADAS E EDUCAÇÃO</t>
  </si>
  <si>
    <t>CAMPUS IV- LITORAL NORTE</t>
  </si>
  <si>
    <t>PUBLICAÇÃO LIVRO 200 PÁG</t>
  </si>
  <si>
    <t>PUBLICAÇÃO LIVRO 300 PÁG</t>
  </si>
  <si>
    <t>EDITORAÇÃO DE LIVROS E REVISTAS</t>
  </si>
  <si>
    <t>CONFECÇÃO DE BANNER LONA 4X0</t>
  </si>
  <si>
    <t>CONFECÇÃO DE FAIXAS  4X0</t>
  </si>
  <si>
    <t>CONFECÇÃO CARTÃO DE VISITA</t>
  </si>
  <si>
    <t>CALENDÁRIO DE MESA</t>
  </si>
  <si>
    <t>MANUTENÇÃO EM MICROSCÓPIO</t>
  </si>
  <si>
    <t>RELAÇÃO DOS EMPENHOS SERVIÇO ANO 2015</t>
  </si>
  <si>
    <t>CONFECÇÃO DE PLACAS IDENTIFICAÇÃO</t>
  </si>
  <si>
    <t>PUBLICAÇÃO LIVRO 201 A 300 pág</t>
  </si>
  <si>
    <t>PUBLICAÇÃO LIVRO 101 A 200 pág</t>
  </si>
  <si>
    <t>MANUTENCAO EM MICROSCOPIO OPTICO</t>
  </si>
  <si>
    <t>RELAÇÃO DOS EMPENHOS DE MATERIAL DE CONSUMO ANO 2016</t>
  </si>
  <si>
    <t>CANETA PONTA 0,5 TINTA COR PRETA</t>
  </si>
  <si>
    <t>LIVRO ATA 100FOLHAS GRAM75G/M- COMP297MM -LAG210M</t>
  </si>
  <si>
    <t>FAIXA DE SINALIZAÇÃO ZEBRADA</t>
  </si>
  <si>
    <t>TINTA REFIL DE PINCEL ATOMICO COR VERMELHA</t>
  </si>
  <si>
    <t>TINTA REFIL DE PINCEL ATÔMICO, COR PRETA</t>
  </si>
  <si>
    <t>GARRAFÃO PARA ÁGUA MINERAL (SOMENTE O VASILHAME),</t>
  </si>
  <si>
    <t>APITO TRÁFEGO APITO</t>
  </si>
  <si>
    <t>REDE ESPORTE REDE TENIS MESA NYLON COM SUPORTE</t>
  </si>
  <si>
    <t>TABULEIRO TABULEIRO DE DAMA, XADREZ E GAMÃO, EM MADEIRA</t>
  </si>
  <si>
    <t>Esparadrapo 5cm x 4,5M</t>
  </si>
  <si>
    <t>Agulha Descartável 13 x 4,5 (caixa com 100 unidades)</t>
  </si>
  <si>
    <t>Agulha Descartável 25x7 (caixa com 100 unidades)</t>
  </si>
  <si>
    <t>Agulha Descartável 40 x 12 (caixa com 100 unidades)</t>
  </si>
  <si>
    <t>Agulha Descartável 20x0,55 (caixa com 100unidades)</t>
  </si>
  <si>
    <t>Atadura 12cm x1,80m</t>
  </si>
  <si>
    <t>Gaze estéril 7,5 x 7,5 cm c/ 13 fios (pacote com 10 unidades)</t>
  </si>
  <si>
    <t>Iodopolividona 10</t>
  </si>
  <si>
    <t>Lamina de bisturi n 15 (caixa com 100 unidades)</t>
  </si>
  <si>
    <t>SACHÊ ÁLCOOL ETÍLICO, TIPO HIDRATADO, TEOR ALCOÓLICO 70</t>
  </si>
  <si>
    <t>LAPISEIRA, MATERIAL METAL, DIÂMETRO CARGA 0,7</t>
  </si>
  <si>
    <t>LAPISEIRA, MATERIAL METAL, DIÂMETRO CARGA 0,9 MM</t>
  </si>
  <si>
    <t>SOLUÇÃO LIMPADORA, APLICAÇÃO QUADRO BRANCO, TIPO INSTANTÂNEA</t>
  </si>
  <si>
    <t>PINCEL QUADRO BRANCO , TIPO CARGA RECARREGÁVEL, COR AZUL</t>
  </si>
  <si>
    <t>PINCEL QUADRO BRANCO , TIPO CARGA RECARREGÁVEL, COR PRETO</t>
  </si>
  <si>
    <t>PINCEL QUADRO BRANCO , TIPO CARGA RECARREGÁVEL, COR VERDE</t>
  </si>
  <si>
    <t>PINCEL QUADRO BRANCO , TIPO CARGA RECARREGÁVEL, COR VERMELHO</t>
  </si>
  <si>
    <t>CARIMBO AUTOMÁTICO, COM MEDIDAS  DE 7,5 CM X 3,8 CM</t>
  </si>
  <si>
    <t>CARIMBO AUTOMÁTICO,COM MEDIDAS DE 3,80 CM X 1,40 CM</t>
  </si>
  <si>
    <t>CARIMBO AUTOMÁTICO,COM MEDIDAS DE 4,70 CM X 1,80 CM</t>
  </si>
  <si>
    <t>Tubo Tipo cônico graduado de plástico 12 ml</t>
  </si>
  <si>
    <t>2016NE800202</t>
  </si>
  <si>
    <t>2016NE800206</t>
  </si>
  <si>
    <t>2016NE800228</t>
  </si>
  <si>
    <t>2016NE800230</t>
  </si>
  <si>
    <t>2016NE800249</t>
  </si>
  <si>
    <t>2016NE800274</t>
  </si>
  <si>
    <t>2016NE800275</t>
  </si>
  <si>
    <t>2016NE800295</t>
  </si>
  <si>
    <t>2016NE800298</t>
  </si>
  <si>
    <t>2016NE800299</t>
  </si>
  <si>
    <t>2016NE800098</t>
  </si>
  <si>
    <t>2016NE800184</t>
  </si>
  <si>
    <t>2016NE800185</t>
  </si>
  <si>
    <t>2016NE800188</t>
  </si>
  <si>
    <t>2016NE800189</t>
  </si>
  <si>
    <t>2016NE800201</t>
  </si>
  <si>
    <t>VALOR TOTAL</t>
  </si>
  <si>
    <t>QUANT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</si>
</sst>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mmm/yyyy"/>
    <numFmt numFmtId="169" formatCode="&quot;R$&quot;\ #,##0.00"/>
    <numFmt numFmtId="170" formatCode="_-[$R$-416]\ * #,##0.00_-;\-[$R$-416]\ * #,##0.00_-;_-[$R$-416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right"/>
    </xf>
    <xf numFmtId="169" fontId="39" fillId="0" borderId="10" xfId="0" applyNumberFormat="1" applyFont="1" applyBorder="1" applyAlignment="1">
      <alignment horizontal="right"/>
    </xf>
    <xf numFmtId="169" fontId="39" fillId="33" borderId="10" xfId="0" applyNumberFormat="1" applyFont="1" applyFill="1" applyBorder="1" applyAlignment="1">
      <alignment horizontal="right"/>
    </xf>
    <xf numFmtId="14" fontId="39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0" fillId="9" borderId="10" xfId="0" applyFill="1" applyBorder="1" applyAlignment="1">
      <alignment/>
    </xf>
    <xf numFmtId="169" fontId="39" fillId="9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right" vertical="center"/>
    </xf>
    <xf numFmtId="0" fontId="39" fillId="34" borderId="11" xfId="0" applyFont="1" applyFill="1" applyBorder="1" applyAlignment="1">
      <alignment horizontal="center"/>
    </xf>
    <xf numFmtId="169" fontId="39" fillId="34" borderId="11" xfId="0" applyNumberFormat="1" applyFon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33" borderId="12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34" borderId="10" xfId="0" applyFont="1" applyFill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169" fontId="39" fillId="34" borderId="10" xfId="0" applyNumberFormat="1" applyFont="1" applyFill="1" applyBorder="1" applyAlignment="1">
      <alignment horizontal="right"/>
    </xf>
    <xf numFmtId="1" fontId="39" fillId="33" borderId="10" xfId="0" applyNumberFormat="1" applyFont="1" applyFill="1" applyBorder="1" applyAlignment="1">
      <alignment horizontal="center"/>
    </xf>
    <xf numFmtId="44" fontId="39" fillId="33" borderId="10" xfId="47" applyFont="1" applyFill="1" applyBorder="1" applyAlignment="1">
      <alignment horizontal="right"/>
    </xf>
    <xf numFmtId="44" fontId="39" fillId="0" borderId="10" xfId="47" applyFont="1" applyBorder="1" applyAlignment="1">
      <alignment horizontal="right"/>
    </xf>
    <xf numFmtId="14" fontId="39" fillId="0" borderId="10" xfId="0" applyNumberFormat="1" applyFont="1" applyBorder="1" applyAlignment="1">
      <alignment/>
    </xf>
    <xf numFmtId="170" fontId="39" fillId="33" borderId="10" xfId="0" applyNumberFormat="1" applyFont="1" applyFill="1" applyBorder="1" applyAlignment="1">
      <alignment horizontal="right" vertical="center"/>
    </xf>
    <xf numFmtId="44" fontId="39" fillId="0" borderId="10" xfId="47" applyFont="1" applyBorder="1" applyAlignment="1">
      <alignment/>
    </xf>
    <xf numFmtId="0" fontId="39" fillId="0" borderId="13" xfId="0" applyFont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39" fillId="2" borderId="17" xfId="0" applyFont="1" applyFill="1" applyBorder="1" applyAlignment="1">
      <alignment horizontal="center"/>
    </xf>
    <xf numFmtId="0" fontId="39" fillId="2" borderId="18" xfId="0" applyFont="1" applyFill="1" applyBorder="1" applyAlignment="1">
      <alignment horizontal="center"/>
    </xf>
    <xf numFmtId="0" fontId="39" fillId="2" borderId="19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7.421875" style="6" customWidth="1"/>
    <col min="2" max="2" width="16.140625" style="7" customWidth="1"/>
    <col min="3" max="3" width="13.140625" style="6" customWidth="1"/>
    <col min="4" max="4" width="7.421875" style="8" customWidth="1"/>
    <col min="5" max="5" width="14.421875" style="10" bestFit="1" customWidth="1"/>
    <col min="6" max="6" width="14.8515625" style="10" bestFit="1" customWidth="1"/>
    <col min="7" max="16384" width="9.140625" style="6" customWidth="1"/>
  </cols>
  <sheetData>
    <row r="1" spans="1:6" ht="15.75">
      <c r="A1" s="47" t="s">
        <v>7</v>
      </c>
      <c r="B1" s="48"/>
      <c r="C1" s="48"/>
      <c r="D1" s="48"/>
      <c r="E1" s="48"/>
      <c r="F1" s="49"/>
    </row>
    <row r="2" spans="1:6" ht="15.75">
      <c r="A2" s="44" t="s">
        <v>8</v>
      </c>
      <c r="B2" s="45"/>
      <c r="C2" s="45"/>
      <c r="D2" s="45"/>
      <c r="E2" s="45"/>
      <c r="F2" s="46"/>
    </row>
    <row r="3" spans="1:6" ht="15.75">
      <c r="A3" s="50" t="s">
        <v>9</v>
      </c>
      <c r="B3" s="51"/>
      <c r="C3" s="51"/>
      <c r="D3" s="51"/>
      <c r="E3" s="51"/>
      <c r="F3" s="52"/>
    </row>
    <row r="4" spans="1:6" ht="15.75">
      <c r="A4" s="41" t="s">
        <v>23</v>
      </c>
      <c r="B4" s="42"/>
      <c r="C4" s="42"/>
      <c r="D4" s="42"/>
      <c r="E4" s="42"/>
      <c r="F4" s="43"/>
    </row>
    <row r="5" spans="1:6" ht="15.75">
      <c r="A5" s="22" t="s">
        <v>0</v>
      </c>
      <c r="B5" s="23" t="s">
        <v>1</v>
      </c>
      <c r="C5" s="22" t="s">
        <v>2</v>
      </c>
      <c r="D5" s="22" t="s">
        <v>71</v>
      </c>
      <c r="E5" s="22" t="s">
        <v>4</v>
      </c>
      <c r="F5" s="22" t="s">
        <v>5</v>
      </c>
    </row>
    <row r="6" spans="1:6" ht="15.75">
      <c r="A6" s="5" t="s">
        <v>24</v>
      </c>
      <c r="B6" s="5" t="s">
        <v>64</v>
      </c>
      <c r="C6" s="37">
        <v>42415</v>
      </c>
      <c r="D6" s="9">
        <v>100</v>
      </c>
      <c r="E6" s="36">
        <v>4.73</v>
      </c>
      <c r="F6" s="36">
        <v>473</v>
      </c>
    </row>
    <row r="7" spans="1:6" ht="15.75">
      <c r="A7" s="5" t="s">
        <v>25</v>
      </c>
      <c r="B7" s="5" t="s">
        <v>65</v>
      </c>
      <c r="C7" s="37">
        <v>42459</v>
      </c>
      <c r="D7" s="9">
        <v>20</v>
      </c>
      <c r="E7" s="36">
        <v>6.79</v>
      </c>
      <c r="F7" s="36">
        <v>135.8</v>
      </c>
    </row>
    <row r="8" spans="1:6" ht="15.75">
      <c r="A8" s="5" t="s">
        <v>26</v>
      </c>
      <c r="B8" s="5" t="s">
        <v>66</v>
      </c>
      <c r="C8" s="37">
        <v>42459</v>
      </c>
      <c r="D8" s="9">
        <v>50</v>
      </c>
      <c r="E8" s="36">
        <v>9</v>
      </c>
      <c r="F8" s="36">
        <v>450</v>
      </c>
    </row>
    <row r="9" spans="1:6" ht="15.75">
      <c r="A9" s="5" t="s">
        <v>27</v>
      </c>
      <c r="B9" s="5" t="s">
        <v>67</v>
      </c>
      <c r="C9" s="37">
        <v>42459</v>
      </c>
      <c r="D9" s="9">
        <v>50</v>
      </c>
      <c r="E9" s="36">
        <v>2.4</v>
      </c>
      <c r="F9" s="36">
        <v>120</v>
      </c>
    </row>
    <row r="10" spans="1:6" ht="15.75">
      <c r="A10" s="1" t="s">
        <v>28</v>
      </c>
      <c r="B10" s="5" t="s">
        <v>68</v>
      </c>
      <c r="C10" s="37">
        <v>42460</v>
      </c>
      <c r="D10" s="34">
        <v>50</v>
      </c>
      <c r="E10" s="35">
        <v>2.29</v>
      </c>
      <c r="F10" s="38">
        <v>114.5</v>
      </c>
    </row>
    <row r="11" spans="1:6" ht="15.75">
      <c r="A11" s="1" t="s">
        <v>29</v>
      </c>
      <c r="B11" s="5" t="s">
        <v>69</v>
      </c>
      <c r="C11" s="37">
        <v>42461</v>
      </c>
      <c r="D11" s="34">
        <v>20</v>
      </c>
      <c r="E11" s="35">
        <v>10.87</v>
      </c>
      <c r="F11" s="38">
        <v>217.4</v>
      </c>
    </row>
    <row r="12" spans="1:6" ht="15.75">
      <c r="A12" s="1" t="s">
        <v>29</v>
      </c>
      <c r="B12" s="5" t="s">
        <v>54</v>
      </c>
      <c r="C12" s="37">
        <v>42461</v>
      </c>
      <c r="D12" s="34">
        <v>20</v>
      </c>
      <c r="E12" s="35">
        <v>10.87</v>
      </c>
      <c r="F12" s="38">
        <v>217.4</v>
      </c>
    </row>
    <row r="13" spans="1:6" ht="15.75">
      <c r="A13" s="1" t="s">
        <v>30</v>
      </c>
      <c r="B13" s="5" t="s">
        <v>55</v>
      </c>
      <c r="C13" s="37">
        <v>42464</v>
      </c>
      <c r="D13" s="34">
        <v>2</v>
      </c>
      <c r="E13" s="35">
        <v>14.69</v>
      </c>
      <c r="F13" s="38">
        <v>29.38</v>
      </c>
    </row>
    <row r="14" spans="1:6" ht="15.75">
      <c r="A14" s="1" t="s">
        <v>31</v>
      </c>
      <c r="B14" s="5" t="s">
        <v>55</v>
      </c>
      <c r="C14" s="37">
        <v>42464</v>
      </c>
      <c r="D14" s="34">
        <v>2</v>
      </c>
      <c r="E14" s="35">
        <v>23</v>
      </c>
      <c r="F14" s="38">
        <v>46</v>
      </c>
    </row>
    <row r="15" spans="1:6" ht="15.75">
      <c r="A15" s="1" t="s">
        <v>32</v>
      </c>
      <c r="B15" s="5" t="s">
        <v>55</v>
      </c>
      <c r="C15" s="37">
        <v>42464</v>
      </c>
      <c r="D15" s="34">
        <v>3</v>
      </c>
      <c r="E15" s="35">
        <v>36</v>
      </c>
      <c r="F15" s="38">
        <v>108</v>
      </c>
    </row>
    <row r="16" spans="1:6" ht="15.75">
      <c r="A16" s="1" t="s">
        <v>33</v>
      </c>
      <c r="B16" s="5" t="s">
        <v>56</v>
      </c>
      <c r="C16" s="37">
        <v>42467</v>
      </c>
      <c r="D16" s="34">
        <v>7</v>
      </c>
      <c r="E16" s="35">
        <v>5.19</v>
      </c>
      <c r="F16" s="38">
        <v>36.33</v>
      </c>
    </row>
    <row r="17" spans="1:6" ht="15.75">
      <c r="A17" s="1" t="s">
        <v>34</v>
      </c>
      <c r="B17" s="5" t="s">
        <v>57</v>
      </c>
      <c r="C17" s="37">
        <v>42467</v>
      </c>
      <c r="D17" s="34">
        <v>3</v>
      </c>
      <c r="E17" s="39">
        <v>9.6</v>
      </c>
      <c r="F17" s="38">
        <v>28.8</v>
      </c>
    </row>
    <row r="18" spans="1:6" ht="15.75">
      <c r="A18" s="1" t="s">
        <v>35</v>
      </c>
      <c r="B18" s="5" t="s">
        <v>57</v>
      </c>
      <c r="C18" s="37">
        <v>42467</v>
      </c>
      <c r="D18" s="34">
        <v>3</v>
      </c>
      <c r="E18" s="39">
        <v>9.6</v>
      </c>
      <c r="F18" s="38">
        <v>28.8</v>
      </c>
    </row>
    <row r="19" spans="1:6" ht="15.75">
      <c r="A19" s="1" t="s">
        <v>36</v>
      </c>
      <c r="B19" s="5" t="s">
        <v>57</v>
      </c>
      <c r="C19" s="37">
        <v>42467</v>
      </c>
      <c r="D19" s="34">
        <v>3</v>
      </c>
      <c r="E19" s="35">
        <v>11</v>
      </c>
      <c r="F19" s="38">
        <v>33</v>
      </c>
    </row>
    <row r="20" spans="1:6" ht="15.75">
      <c r="A20" s="1" t="s">
        <v>37</v>
      </c>
      <c r="B20" s="5" t="s">
        <v>57</v>
      </c>
      <c r="C20" s="37">
        <v>42467</v>
      </c>
      <c r="D20" s="34">
        <v>3</v>
      </c>
      <c r="E20" s="35">
        <v>12</v>
      </c>
      <c r="F20" s="38">
        <v>36</v>
      </c>
    </row>
    <row r="21" spans="1:6" ht="15.75">
      <c r="A21" s="1" t="s">
        <v>38</v>
      </c>
      <c r="B21" s="5" t="s">
        <v>57</v>
      </c>
      <c r="C21" s="37">
        <v>42467</v>
      </c>
      <c r="D21" s="34">
        <v>5</v>
      </c>
      <c r="E21" s="35">
        <v>0.72</v>
      </c>
      <c r="F21" s="38">
        <v>3.6</v>
      </c>
    </row>
    <row r="22" spans="1:6" ht="15.75">
      <c r="A22" s="1" t="s">
        <v>39</v>
      </c>
      <c r="B22" s="5" t="s">
        <v>57</v>
      </c>
      <c r="C22" s="37">
        <v>42467</v>
      </c>
      <c r="D22" s="34">
        <v>15</v>
      </c>
      <c r="E22" s="35">
        <v>0.62</v>
      </c>
      <c r="F22" s="38">
        <v>9.3</v>
      </c>
    </row>
    <row r="23" spans="1:6" ht="15.75">
      <c r="A23" s="1" t="s">
        <v>40</v>
      </c>
      <c r="B23" s="5" t="s">
        <v>57</v>
      </c>
      <c r="C23" s="37">
        <v>42467</v>
      </c>
      <c r="D23" s="34">
        <v>4</v>
      </c>
      <c r="E23" s="35">
        <v>23.13</v>
      </c>
      <c r="F23" s="38">
        <v>92.52</v>
      </c>
    </row>
    <row r="24" spans="1:6" ht="15.75">
      <c r="A24" s="1" t="s">
        <v>41</v>
      </c>
      <c r="B24" s="5" t="s">
        <v>57</v>
      </c>
      <c r="C24" s="37">
        <v>42467</v>
      </c>
      <c r="D24" s="34">
        <v>1</v>
      </c>
      <c r="E24" s="35">
        <v>25.85</v>
      </c>
      <c r="F24" s="38">
        <v>25.85</v>
      </c>
    </row>
    <row r="25" spans="1:6" ht="15.75">
      <c r="A25" s="1" t="s">
        <v>42</v>
      </c>
      <c r="B25" s="5" t="s">
        <v>58</v>
      </c>
      <c r="C25" s="37">
        <v>42472</v>
      </c>
      <c r="D25" s="34">
        <v>25</v>
      </c>
      <c r="E25" s="35">
        <v>9.73</v>
      </c>
      <c r="F25" s="38">
        <v>243.25</v>
      </c>
    </row>
    <row r="26" spans="1:6" ht="15.75">
      <c r="A26" s="1" t="s">
        <v>43</v>
      </c>
      <c r="B26" s="5" t="s">
        <v>59</v>
      </c>
      <c r="C26" s="37">
        <v>42479</v>
      </c>
      <c r="D26" s="34">
        <v>20</v>
      </c>
      <c r="E26" s="35">
        <v>2.26</v>
      </c>
      <c r="F26" s="38">
        <v>45.2</v>
      </c>
    </row>
    <row r="27" spans="1:6" ht="15.75">
      <c r="A27" s="1" t="s">
        <v>44</v>
      </c>
      <c r="B27" s="5" t="s">
        <v>59</v>
      </c>
      <c r="C27" s="37">
        <v>42479</v>
      </c>
      <c r="D27" s="34">
        <v>60</v>
      </c>
      <c r="E27" s="35">
        <v>3.2</v>
      </c>
      <c r="F27" s="38">
        <v>192</v>
      </c>
    </row>
    <row r="28" spans="1:6" ht="15.75">
      <c r="A28" s="1" t="s">
        <v>45</v>
      </c>
      <c r="B28" s="5" t="s">
        <v>60</v>
      </c>
      <c r="C28" s="37">
        <v>42479</v>
      </c>
      <c r="D28" s="34">
        <v>30</v>
      </c>
      <c r="E28" s="35">
        <v>12.05</v>
      </c>
      <c r="F28" s="38">
        <v>361.5</v>
      </c>
    </row>
    <row r="29" spans="1:6" ht="15.75">
      <c r="A29" s="1" t="s">
        <v>46</v>
      </c>
      <c r="B29" s="5" t="s">
        <v>61</v>
      </c>
      <c r="C29" s="37">
        <v>42479</v>
      </c>
      <c r="D29" s="34">
        <v>400</v>
      </c>
      <c r="E29" s="35">
        <v>1.99</v>
      </c>
      <c r="F29" s="38">
        <v>796</v>
      </c>
    </row>
    <row r="30" spans="1:6" ht="15.75">
      <c r="A30" s="1" t="s">
        <v>47</v>
      </c>
      <c r="B30" s="5" t="s">
        <v>61</v>
      </c>
      <c r="C30" s="37">
        <v>42479</v>
      </c>
      <c r="D30" s="34">
        <v>500</v>
      </c>
      <c r="E30" s="35">
        <v>1.99</v>
      </c>
      <c r="F30" s="38">
        <v>995</v>
      </c>
    </row>
    <row r="31" spans="1:6" ht="15.75">
      <c r="A31" s="1" t="s">
        <v>48</v>
      </c>
      <c r="B31" s="5" t="s">
        <v>61</v>
      </c>
      <c r="C31" s="37">
        <v>42479</v>
      </c>
      <c r="D31" s="34">
        <v>200</v>
      </c>
      <c r="E31" s="35">
        <v>1.99</v>
      </c>
      <c r="F31" s="38">
        <v>398</v>
      </c>
    </row>
    <row r="32" spans="1:6" ht="15.75">
      <c r="A32" s="1" t="s">
        <v>49</v>
      </c>
      <c r="B32" s="40" t="s">
        <v>61</v>
      </c>
      <c r="C32" s="37">
        <v>42479</v>
      </c>
      <c r="D32" s="34">
        <v>200</v>
      </c>
      <c r="E32" s="35">
        <v>1.99</v>
      </c>
      <c r="F32" s="38">
        <v>398</v>
      </c>
    </row>
    <row r="33" spans="1:6" ht="15.75">
      <c r="A33" s="1" t="s">
        <v>50</v>
      </c>
      <c r="B33" s="5" t="s">
        <v>62</v>
      </c>
      <c r="C33" s="37">
        <v>42480</v>
      </c>
      <c r="D33" s="34">
        <v>7</v>
      </c>
      <c r="E33" s="35">
        <v>23.78</v>
      </c>
      <c r="F33" s="38">
        <v>166.46</v>
      </c>
    </row>
    <row r="34" spans="1:6" ht="15.75">
      <c r="A34" s="1" t="s">
        <v>51</v>
      </c>
      <c r="B34" s="5" t="s">
        <v>62</v>
      </c>
      <c r="C34" s="37">
        <v>42480</v>
      </c>
      <c r="D34" s="34">
        <v>82</v>
      </c>
      <c r="E34" s="35">
        <v>7.92</v>
      </c>
      <c r="F34" s="38">
        <v>649.44</v>
      </c>
    </row>
    <row r="35" spans="1:6" ht="15.75">
      <c r="A35" s="1" t="s">
        <v>52</v>
      </c>
      <c r="B35" s="5" t="s">
        <v>62</v>
      </c>
      <c r="C35" s="37">
        <v>42480</v>
      </c>
      <c r="D35" s="34">
        <v>2</v>
      </c>
      <c r="E35" s="35">
        <v>11.5</v>
      </c>
      <c r="F35" s="38">
        <v>23</v>
      </c>
    </row>
    <row r="36" spans="1:6" ht="15.75">
      <c r="A36" s="1" t="s">
        <v>53</v>
      </c>
      <c r="B36" s="5" t="s">
        <v>63</v>
      </c>
      <c r="C36" s="37">
        <v>42480</v>
      </c>
      <c r="D36" s="34">
        <v>1</v>
      </c>
      <c r="E36" s="35">
        <v>35.59</v>
      </c>
      <c r="F36" s="38">
        <v>35.59</v>
      </c>
    </row>
    <row r="37" spans="1:6" ht="15.75">
      <c r="A37" s="5"/>
      <c r="B37" s="15"/>
      <c r="C37" s="13"/>
      <c r="D37" s="9"/>
      <c r="E37" s="11"/>
      <c r="F37" s="28"/>
    </row>
    <row r="38" spans="1:6" ht="15.75">
      <c r="A38" s="29" t="s">
        <v>70</v>
      </c>
      <c r="B38" s="30"/>
      <c r="C38" s="31"/>
      <c r="D38" s="32"/>
      <c r="E38" s="33"/>
      <c r="F38" s="33">
        <f>SUM(F6:F36)</f>
        <v>6509.119999999999</v>
      </c>
    </row>
    <row r="39" spans="1:6" ht="15.75">
      <c r="A39" s="5"/>
      <c r="B39" s="15"/>
      <c r="C39" s="13"/>
      <c r="D39" s="9"/>
      <c r="E39" s="11"/>
      <c r="F39" s="11"/>
    </row>
  </sheetData>
  <sheetProtection password="DC4F" sheet="1"/>
  <mergeCells count="4">
    <mergeCell ref="A4:F4"/>
    <mergeCell ref="A2:F2"/>
    <mergeCell ref="A1:F1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3" sqref="A13:C17"/>
    </sheetView>
  </sheetViews>
  <sheetFormatPr defaultColWidth="9.140625" defaultRowHeight="15"/>
  <cols>
    <col min="1" max="1" width="39.140625" style="0" customWidth="1"/>
    <col min="2" max="2" width="26.28125" style="0" customWidth="1"/>
    <col min="3" max="3" width="18.140625" style="0" customWidth="1"/>
    <col min="4" max="4" width="14.7109375" style="0" customWidth="1"/>
    <col min="5" max="5" width="13.57421875" style="0" customWidth="1"/>
    <col min="6" max="6" width="17.28125" style="0" customWidth="1"/>
  </cols>
  <sheetData>
    <row r="1" spans="1:6" ht="15.75">
      <c r="A1" s="47" t="s">
        <v>7</v>
      </c>
      <c r="B1" s="48"/>
      <c r="C1" s="48"/>
      <c r="D1" s="48"/>
      <c r="E1" s="48"/>
      <c r="F1" s="49"/>
    </row>
    <row r="2" spans="1:6" ht="15.75">
      <c r="A2" s="44" t="s">
        <v>8</v>
      </c>
      <c r="B2" s="45"/>
      <c r="C2" s="45"/>
      <c r="D2" s="45"/>
      <c r="E2" s="45"/>
      <c r="F2" s="46"/>
    </row>
    <row r="3" spans="1:6" ht="15.75">
      <c r="A3" s="50" t="s">
        <v>9</v>
      </c>
      <c r="B3" s="51"/>
      <c r="C3" s="51"/>
      <c r="D3" s="51"/>
      <c r="E3" s="51"/>
      <c r="F3" s="52"/>
    </row>
    <row r="4" spans="1:6" ht="15.75">
      <c r="A4" s="41" t="s">
        <v>18</v>
      </c>
      <c r="B4" s="42"/>
      <c r="C4" s="42"/>
      <c r="D4" s="42"/>
      <c r="E4" s="42"/>
      <c r="F4" s="43"/>
    </row>
    <row r="5" spans="1:6" ht="15.75">
      <c r="A5" s="22" t="s">
        <v>0</v>
      </c>
      <c r="B5" s="23" t="s">
        <v>1</v>
      </c>
      <c r="C5" s="22" t="s">
        <v>2</v>
      </c>
      <c r="D5" s="22" t="s">
        <v>3</v>
      </c>
      <c r="E5" s="22" t="s">
        <v>4</v>
      </c>
      <c r="F5" s="22" t="s">
        <v>5</v>
      </c>
    </row>
    <row r="6" spans="1:6" ht="15">
      <c r="A6" s="18" t="s">
        <v>10</v>
      </c>
      <c r="B6" s="14">
        <v>803890</v>
      </c>
      <c r="C6" s="19">
        <v>42305</v>
      </c>
      <c r="D6" s="20">
        <v>1000</v>
      </c>
      <c r="E6" s="21">
        <v>8</v>
      </c>
      <c r="F6" s="24">
        <f aca="true" t="shared" si="0" ref="F6:F17">D6*E6</f>
        <v>8000</v>
      </c>
    </row>
    <row r="7" spans="1:6" ht="15">
      <c r="A7" s="18" t="s">
        <v>11</v>
      </c>
      <c r="B7" s="14">
        <v>803890</v>
      </c>
      <c r="C7" s="19">
        <v>42305</v>
      </c>
      <c r="D7" s="20">
        <v>1000</v>
      </c>
      <c r="E7" s="21">
        <v>11.47</v>
      </c>
      <c r="F7" s="24">
        <f t="shared" si="0"/>
        <v>11470</v>
      </c>
    </row>
    <row r="8" spans="1:6" ht="15">
      <c r="A8" s="18" t="s">
        <v>12</v>
      </c>
      <c r="B8" s="14">
        <v>803890</v>
      </c>
      <c r="C8" s="19">
        <v>42305</v>
      </c>
      <c r="D8" s="20">
        <v>4</v>
      </c>
      <c r="E8" s="21">
        <v>8.35</v>
      </c>
      <c r="F8" s="24">
        <f t="shared" si="0"/>
        <v>33.4</v>
      </c>
    </row>
    <row r="9" spans="1:6" ht="15">
      <c r="A9" s="18" t="s">
        <v>13</v>
      </c>
      <c r="B9" s="14">
        <v>803891</v>
      </c>
      <c r="C9" s="19">
        <v>42305</v>
      </c>
      <c r="D9" s="20">
        <v>16</v>
      </c>
      <c r="E9" s="21">
        <v>30</v>
      </c>
      <c r="F9" s="24">
        <f t="shared" si="0"/>
        <v>480</v>
      </c>
    </row>
    <row r="10" spans="1:6" ht="15">
      <c r="A10" s="18" t="s">
        <v>14</v>
      </c>
      <c r="B10" s="14">
        <v>803891</v>
      </c>
      <c r="C10" s="19">
        <v>42305</v>
      </c>
      <c r="D10" s="20">
        <v>16</v>
      </c>
      <c r="E10" s="21">
        <v>22</v>
      </c>
      <c r="F10" s="24">
        <f t="shared" si="0"/>
        <v>352</v>
      </c>
    </row>
    <row r="11" spans="1:6" ht="15">
      <c r="A11" s="18" t="s">
        <v>15</v>
      </c>
      <c r="B11" s="14">
        <v>803892</v>
      </c>
      <c r="C11" s="19">
        <v>42305</v>
      </c>
      <c r="D11" s="20">
        <v>200</v>
      </c>
      <c r="E11" s="21">
        <v>0.8</v>
      </c>
      <c r="F11" s="24">
        <f t="shared" si="0"/>
        <v>160</v>
      </c>
    </row>
    <row r="12" spans="1:6" ht="15">
      <c r="A12" s="18" t="s">
        <v>16</v>
      </c>
      <c r="B12" s="14">
        <v>803892</v>
      </c>
      <c r="C12" s="19">
        <v>42305</v>
      </c>
      <c r="D12" s="20">
        <v>2000</v>
      </c>
      <c r="E12" s="21">
        <v>0.7</v>
      </c>
      <c r="F12" s="24">
        <f t="shared" si="0"/>
        <v>1400</v>
      </c>
    </row>
    <row r="13" spans="1:6" ht="15">
      <c r="A13" s="18" t="s">
        <v>17</v>
      </c>
      <c r="B13" s="14">
        <v>803920</v>
      </c>
      <c r="C13" s="19">
        <v>42306</v>
      </c>
      <c r="D13" s="26">
        <v>50</v>
      </c>
      <c r="E13" s="21">
        <v>180</v>
      </c>
      <c r="F13" s="24">
        <f t="shared" si="0"/>
        <v>9000</v>
      </c>
    </row>
    <row r="14" spans="1:6" ht="15.75">
      <c r="A14" s="27" t="s">
        <v>19</v>
      </c>
      <c r="B14" s="3">
        <v>802964</v>
      </c>
      <c r="C14" s="4">
        <v>42283</v>
      </c>
      <c r="D14" s="25">
        <v>87050</v>
      </c>
      <c r="E14" s="11">
        <v>0.03</v>
      </c>
      <c r="F14" s="2">
        <f t="shared" si="0"/>
        <v>2611.5</v>
      </c>
    </row>
    <row r="15" spans="1:6" ht="15.75">
      <c r="A15" s="5" t="s">
        <v>20</v>
      </c>
      <c r="B15" s="3">
        <v>804413</v>
      </c>
      <c r="C15" s="4">
        <v>42331</v>
      </c>
      <c r="D15" s="9">
        <v>500</v>
      </c>
      <c r="E15" s="11">
        <v>5</v>
      </c>
      <c r="F15" s="12">
        <f t="shared" si="0"/>
        <v>2500</v>
      </c>
    </row>
    <row r="16" spans="1:6" ht="15.75">
      <c r="A16" s="5" t="s">
        <v>21</v>
      </c>
      <c r="B16" s="3">
        <v>804700</v>
      </c>
      <c r="C16" s="4">
        <v>42338</v>
      </c>
      <c r="D16" s="9">
        <v>500</v>
      </c>
      <c r="E16" s="11">
        <v>8</v>
      </c>
      <c r="F16" s="12">
        <f t="shared" si="0"/>
        <v>4000</v>
      </c>
    </row>
    <row r="17" spans="1:6" ht="15.75">
      <c r="A17" s="1" t="s">
        <v>22</v>
      </c>
      <c r="B17" s="3">
        <v>804706</v>
      </c>
      <c r="C17" s="4">
        <v>42338</v>
      </c>
      <c r="D17" s="9">
        <v>22</v>
      </c>
      <c r="E17" s="11">
        <v>180</v>
      </c>
      <c r="F17" s="12">
        <f t="shared" si="0"/>
        <v>3960</v>
      </c>
    </row>
    <row r="18" spans="1:6" ht="15.75">
      <c r="A18" s="5"/>
      <c r="B18" s="15"/>
      <c r="C18" s="13"/>
      <c r="D18" s="9"/>
      <c r="E18" s="11"/>
      <c r="F18" s="12"/>
    </row>
    <row r="19" spans="1:6" ht="15.75">
      <c r="A19" s="5"/>
      <c r="B19" s="15"/>
      <c r="C19" s="13"/>
      <c r="D19" s="9"/>
      <c r="E19" s="11"/>
      <c r="F19" s="11"/>
    </row>
    <row r="20" spans="1:6" ht="15.75">
      <c r="A20" s="5"/>
      <c r="B20" s="15"/>
      <c r="C20" s="13"/>
      <c r="D20" s="9"/>
      <c r="E20" s="11"/>
      <c r="F20" s="11"/>
    </row>
    <row r="21" spans="1:6" ht="15.75">
      <c r="A21" s="5"/>
      <c r="B21" s="15"/>
      <c r="C21" s="13"/>
      <c r="D21" s="9"/>
      <c r="E21" s="11"/>
      <c r="F21" s="11"/>
    </row>
    <row r="22" spans="1:6" ht="15.75">
      <c r="A22" s="5"/>
      <c r="B22" s="15"/>
      <c r="C22" s="13"/>
      <c r="D22" s="9"/>
      <c r="E22" s="11"/>
      <c r="F22" s="11"/>
    </row>
    <row r="23" spans="1:6" ht="15.75">
      <c r="A23" s="5"/>
      <c r="B23" s="15"/>
      <c r="C23" s="13"/>
      <c r="D23" s="9"/>
      <c r="E23" s="11"/>
      <c r="F23" s="11"/>
    </row>
    <row r="24" spans="1:6" ht="15.75">
      <c r="A24" s="5"/>
      <c r="B24" s="15"/>
      <c r="C24" s="13"/>
      <c r="D24" s="9"/>
      <c r="E24" s="11"/>
      <c r="F24" s="11"/>
    </row>
    <row r="25" spans="1:6" ht="15.75">
      <c r="A25" s="5"/>
      <c r="B25" s="15"/>
      <c r="C25" s="13"/>
      <c r="D25" s="9"/>
      <c r="E25" s="11"/>
      <c r="F25" s="11"/>
    </row>
    <row r="26" spans="1:6" ht="15.75">
      <c r="A26" s="5"/>
      <c r="B26" s="15"/>
      <c r="C26" s="13"/>
      <c r="D26" s="9"/>
      <c r="E26" s="11"/>
      <c r="F26" s="11"/>
    </row>
    <row r="27" spans="1:6" ht="15">
      <c r="A27" s="1"/>
      <c r="B27" s="1"/>
      <c r="C27" s="1"/>
      <c r="D27" s="1"/>
      <c r="E27" s="1"/>
      <c r="F27" s="1"/>
    </row>
    <row r="28" spans="1:6" ht="15.75">
      <c r="A28" s="16" t="s">
        <v>6</v>
      </c>
      <c r="B28" s="16"/>
      <c r="C28" s="16"/>
      <c r="D28" s="16"/>
      <c r="E28" s="16"/>
      <c r="F28" s="17">
        <f>SUM(F6:F27)</f>
        <v>43966.9</v>
      </c>
    </row>
  </sheetData>
  <sheetProtection password="DC4F" sheet="1"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Nailson</cp:lastModifiedBy>
  <cp:lastPrinted>2016-04-27T13:22:04Z</cp:lastPrinted>
  <dcterms:created xsi:type="dcterms:W3CDTF">2015-04-12T22:01:45Z</dcterms:created>
  <dcterms:modified xsi:type="dcterms:W3CDTF">2016-05-03T15:29:26Z</dcterms:modified>
  <cp:category/>
  <cp:version/>
  <cp:contentType/>
  <cp:contentStatus/>
</cp:coreProperties>
</file>